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DOMINGO" sheetId="1" r:id="rId1"/>
  </sheets>
  <definedNames>
    <definedName name="_xlnm.Print_Area" localSheetId="0">'DOMINGO'!$A$1:$S$50</definedName>
  </definedNames>
  <calcPr fullCalcOnLoad="1"/>
</workbook>
</file>

<file path=xl/sharedStrings.xml><?xml version="1.0" encoding="utf-8"?>
<sst xmlns="http://schemas.openxmlformats.org/spreadsheetml/2006/main" count="166" uniqueCount="64">
  <si>
    <t>Boxer</t>
  </si>
  <si>
    <t>Dobermann</t>
  </si>
  <si>
    <t xml:space="preserve"> </t>
  </si>
  <si>
    <t>PISTA 03</t>
  </si>
  <si>
    <t>Basset Hound</t>
  </si>
  <si>
    <t>Bull Terrier</t>
  </si>
  <si>
    <t>Yorkshire Terrier</t>
  </si>
  <si>
    <t>Beagle</t>
  </si>
  <si>
    <t>Golden Retriever</t>
  </si>
  <si>
    <t>Pug</t>
  </si>
  <si>
    <t>PISTA 04</t>
  </si>
  <si>
    <t>Akita Americano</t>
  </si>
  <si>
    <t>Spitz Alemão Anão</t>
  </si>
  <si>
    <t>Dogue Alemão Dour/Tigra</t>
  </si>
  <si>
    <t>Cocker Spn Ingles</t>
  </si>
  <si>
    <t>Bulldogue Inglês</t>
  </si>
  <si>
    <t>Cão de Crista Chinês</t>
  </si>
  <si>
    <t>Shih Tzu</t>
  </si>
  <si>
    <t>Schnauzer Miniat. Branco</t>
  </si>
  <si>
    <t>Pinscher Miniatura</t>
  </si>
  <si>
    <t>Schnauzer Miniat. Sal/Pim.</t>
  </si>
  <si>
    <t>Dachshund Standard</t>
  </si>
  <si>
    <t>Buldogue Francês</t>
  </si>
  <si>
    <t>PISTA  01</t>
  </si>
  <si>
    <t>PISTA 02</t>
  </si>
  <si>
    <t>Dogue Alemão Pret/Arleq</t>
  </si>
  <si>
    <t>Labrador Retriever</t>
  </si>
  <si>
    <t>Australian Cattle Dog</t>
  </si>
  <si>
    <t>Bull Terrier Miniatura</t>
  </si>
  <si>
    <t>KENNEL CLUBE DO ESTADO DO CEARA - DOMINGO</t>
  </si>
  <si>
    <t>Border Collie</t>
  </si>
  <si>
    <t>Mastiff</t>
  </si>
  <si>
    <t>Dachshund Anão</t>
  </si>
  <si>
    <t>Saluki</t>
  </si>
  <si>
    <t>Pit Bull</t>
  </si>
  <si>
    <t>JORGE PATIÑO</t>
  </si>
  <si>
    <t>MARITZA</t>
  </si>
  <si>
    <t>FERNANDO BRETAS</t>
  </si>
  <si>
    <t>GRAZIANO</t>
  </si>
  <si>
    <t>Staff Bull</t>
  </si>
  <si>
    <t>Samoieda</t>
  </si>
  <si>
    <t>Flat Coated</t>
  </si>
  <si>
    <t>Pequeno Lebrel Italiano</t>
  </si>
  <si>
    <t>Whippet</t>
  </si>
  <si>
    <t>Buldogue Campeiro</t>
  </si>
  <si>
    <t>Buldogue Americano</t>
  </si>
  <si>
    <t>Australian Shepherd</t>
  </si>
  <si>
    <t>Collie</t>
  </si>
  <si>
    <t>Pastor de Shetland</t>
  </si>
  <si>
    <t>Cavalier</t>
  </si>
  <si>
    <t>Chihuahua P. Curto</t>
  </si>
  <si>
    <t>Chihuahua P. Longo</t>
  </si>
  <si>
    <t>Maltês</t>
  </si>
  <si>
    <t>Poodle Toy</t>
  </si>
  <si>
    <t>Bullmastiff</t>
  </si>
  <si>
    <t>Dogo Argentino</t>
  </si>
  <si>
    <t>Mastino Napoletano</t>
  </si>
  <si>
    <t>Schnauzer Miniat. Preto</t>
  </si>
  <si>
    <t>Sharpei</t>
  </si>
  <si>
    <t>Terra Nova</t>
  </si>
  <si>
    <t>Dálmata</t>
  </si>
  <si>
    <t>RICARDO</t>
  </si>
  <si>
    <t>FLÁVIO</t>
  </si>
  <si>
    <t>JOÃO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</si>
</sst>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u val="single"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u val="single"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20" fontId="0" fillId="0" borderId="10" xfId="0" applyNumberFormat="1" applyFont="1" applyFill="1" applyBorder="1" applyAlignment="1">
      <alignment/>
    </xf>
    <xf numFmtId="20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0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0" fontId="41" fillId="33" borderId="0" xfId="0" applyFont="1" applyFill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view="pageBreakPreview" zoomScale="60" zoomScalePageLayoutView="0" workbookViewId="0" topLeftCell="A1">
      <selection activeCell="X56" sqref="X56"/>
    </sheetView>
  </sheetViews>
  <sheetFormatPr defaultColWidth="9.140625" defaultRowHeight="12.75"/>
  <cols>
    <col min="1" max="1" width="24.140625" style="6" customWidth="1"/>
    <col min="2" max="2" width="4.00390625" style="6" bestFit="1" customWidth="1"/>
    <col min="3" max="3" width="6.140625" style="6" hidden="1" customWidth="1"/>
    <col min="4" max="4" width="9.28125" style="7" customWidth="1"/>
    <col min="5" max="5" width="5.8515625" style="6" hidden="1" customWidth="1"/>
    <col min="6" max="6" width="24.140625" style="6" bestFit="1" customWidth="1"/>
    <col min="7" max="7" width="4.00390625" style="6" bestFit="1" customWidth="1"/>
    <col min="8" max="8" width="6.57421875" style="6" hidden="1" customWidth="1"/>
    <col min="9" max="9" width="8.7109375" style="6" customWidth="1"/>
    <col min="10" max="10" width="7.00390625" style="6" hidden="1" customWidth="1"/>
    <col min="11" max="11" width="24.140625" style="6" bestFit="1" customWidth="1"/>
    <col min="12" max="12" width="4.00390625" style="6" bestFit="1" customWidth="1"/>
    <col min="13" max="13" width="6.57421875" style="6" hidden="1" customWidth="1"/>
    <col min="14" max="14" width="9.00390625" style="6" customWidth="1"/>
    <col min="15" max="15" width="7.00390625" style="6" hidden="1" customWidth="1"/>
    <col min="16" max="16" width="23.421875" style="6" bestFit="1" customWidth="1"/>
    <col min="17" max="17" width="4.00390625" style="6" customWidth="1"/>
    <col min="18" max="18" width="6.57421875" style="6" hidden="1" customWidth="1"/>
    <col min="19" max="19" width="9.8515625" style="6" customWidth="1"/>
    <col min="20" max="20" width="7.00390625" style="6" hidden="1" customWidth="1"/>
    <col min="21" max="16384" width="9.140625" style="8" customWidth="1"/>
  </cols>
  <sheetData>
    <row r="1" spans="1:20" s="11" customFormat="1" ht="22.5" customHeight="1">
      <c r="A1" s="12" t="s">
        <v>29</v>
      </c>
      <c r="B1" s="13"/>
      <c r="C1" s="13"/>
      <c r="D1" s="14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0"/>
    </row>
    <row r="2" ht="4.5" customHeight="1">
      <c r="A2" s="4"/>
    </row>
    <row r="3" spans="1:20" ht="12.75">
      <c r="A3" s="15" t="s">
        <v>35</v>
      </c>
      <c r="B3" s="16"/>
      <c r="C3" s="16"/>
      <c r="D3" s="17" t="s">
        <v>23</v>
      </c>
      <c r="E3" s="16" t="s">
        <v>2</v>
      </c>
      <c r="F3" s="15" t="s">
        <v>36</v>
      </c>
      <c r="G3" s="17"/>
      <c r="H3" s="17"/>
      <c r="I3" s="17" t="s">
        <v>24</v>
      </c>
      <c r="J3" s="17"/>
      <c r="K3" s="15" t="s">
        <v>37</v>
      </c>
      <c r="L3" s="16"/>
      <c r="M3" s="16"/>
      <c r="N3" s="17" t="s">
        <v>3</v>
      </c>
      <c r="O3" s="16"/>
      <c r="P3" s="15" t="s">
        <v>38</v>
      </c>
      <c r="Q3" s="17"/>
      <c r="R3" s="17"/>
      <c r="S3" s="17" t="s">
        <v>10</v>
      </c>
      <c r="T3" s="9"/>
    </row>
    <row r="4" spans="1:20" ht="12" customHeight="1">
      <c r="A4" s="1" t="s">
        <v>27</v>
      </c>
      <c r="B4" s="1">
        <v>2</v>
      </c>
      <c r="C4" s="2">
        <v>0.002777777777777778</v>
      </c>
      <c r="D4" s="3">
        <v>0.375</v>
      </c>
      <c r="E4" s="2">
        <f>C4+D4</f>
        <v>0.37777777777777777</v>
      </c>
      <c r="F4" s="1" t="s">
        <v>15</v>
      </c>
      <c r="G4" s="1">
        <v>8</v>
      </c>
      <c r="H4" s="2">
        <v>0.012499999999999999</v>
      </c>
      <c r="I4" s="3">
        <v>0.375</v>
      </c>
      <c r="J4" s="2">
        <f aca="true" t="shared" si="0" ref="J4:J41">I4+H4</f>
        <v>0.3875</v>
      </c>
      <c r="K4" s="1" t="s">
        <v>8</v>
      </c>
      <c r="L4" s="1">
        <v>23</v>
      </c>
      <c r="M4" s="2">
        <v>0.034722222222222224</v>
      </c>
      <c r="N4" s="3">
        <v>0.375</v>
      </c>
      <c r="O4" s="2">
        <f aca="true" t="shared" si="1" ref="O4:O25">N4+M4</f>
        <v>0.4097222222222222</v>
      </c>
      <c r="P4" s="1" t="s">
        <v>8</v>
      </c>
      <c r="Q4" s="1">
        <v>23</v>
      </c>
      <c r="R4" s="2">
        <v>0.041666666666666664</v>
      </c>
      <c r="S4" s="3">
        <v>0.3333333333333333</v>
      </c>
      <c r="T4" s="2">
        <f aca="true" t="shared" si="2" ref="T4:T37">S4+R4</f>
        <v>0.375</v>
      </c>
    </row>
    <row r="5" spans="1:20" ht="12" customHeight="1">
      <c r="A5" s="1" t="s">
        <v>46</v>
      </c>
      <c r="B5" s="1">
        <v>1</v>
      </c>
      <c r="C5" s="2">
        <v>0.001388888888888889</v>
      </c>
      <c r="D5" s="3">
        <f>+E4</f>
        <v>0.37777777777777777</v>
      </c>
      <c r="E5" s="2">
        <f>C5+D5</f>
        <v>0.37916666666666665</v>
      </c>
      <c r="F5" s="1" t="s">
        <v>54</v>
      </c>
      <c r="G5" s="1">
        <v>1</v>
      </c>
      <c r="H5" s="2">
        <v>0.001388888888888889</v>
      </c>
      <c r="I5" s="3">
        <f>+J4</f>
        <v>0.3875</v>
      </c>
      <c r="J5" s="2">
        <f t="shared" si="0"/>
        <v>0.3888888888888889</v>
      </c>
      <c r="K5" s="1" t="s">
        <v>14</v>
      </c>
      <c r="L5" s="1">
        <v>2</v>
      </c>
      <c r="M5" s="2">
        <v>0.002777777777777778</v>
      </c>
      <c r="N5" s="3">
        <f>+O4</f>
        <v>0.4097222222222222</v>
      </c>
      <c r="O5" s="2">
        <f t="shared" si="1"/>
        <v>0.4125</v>
      </c>
      <c r="P5" s="1" t="s">
        <v>14</v>
      </c>
      <c r="Q5" s="1">
        <v>2</v>
      </c>
      <c r="R5" s="2">
        <v>0.002777777777777778</v>
      </c>
      <c r="S5" s="3">
        <f>+T4</f>
        <v>0.375</v>
      </c>
      <c r="T5" s="2">
        <f>S5+R5</f>
        <v>0.37777777777777777</v>
      </c>
    </row>
    <row r="6" spans="1:20" ht="12" customHeight="1">
      <c r="A6" s="1" t="s">
        <v>30</v>
      </c>
      <c r="B6" s="1">
        <v>2</v>
      </c>
      <c r="C6" s="2">
        <v>0.002777777777777778</v>
      </c>
      <c r="D6" s="3">
        <f>+E5</f>
        <v>0.37916666666666665</v>
      </c>
      <c r="E6" s="2">
        <f aca="true" t="shared" si="3" ref="E6:E44">C6+D6</f>
        <v>0.3819444444444444</v>
      </c>
      <c r="F6" s="1" t="s">
        <v>1</v>
      </c>
      <c r="G6" s="1">
        <v>1</v>
      </c>
      <c r="H6" s="2">
        <v>0.001388888888888889</v>
      </c>
      <c r="I6" s="3">
        <f>+J5</f>
        <v>0.3888888888888889</v>
      </c>
      <c r="J6" s="2">
        <f t="shared" si="0"/>
        <v>0.3902777777777778</v>
      </c>
      <c r="K6" s="1" t="s">
        <v>41</v>
      </c>
      <c r="L6" s="1">
        <v>1</v>
      </c>
      <c r="M6" s="2">
        <v>0.001388888888888889</v>
      </c>
      <c r="N6" s="3">
        <f>+O5</f>
        <v>0.4125</v>
      </c>
      <c r="O6" s="2">
        <f t="shared" si="1"/>
        <v>0.41388888888888886</v>
      </c>
      <c r="P6" s="1" t="s">
        <v>41</v>
      </c>
      <c r="Q6" s="1">
        <v>1</v>
      </c>
      <c r="R6" s="2">
        <v>0.001388888888888889</v>
      </c>
      <c r="S6" s="3">
        <f>+T5</f>
        <v>0.37777777777777777</v>
      </c>
      <c r="T6" s="2">
        <f>S6+R6</f>
        <v>0.37916666666666665</v>
      </c>
    </row>
    <row r="7" spans="1:20" ht="12" customHeight="1">
      <c r="A7" s="1" t="s">
        <v>47</v>
      </c>
      <c r="B7" s="1">
        <v>1</v>
      </c>
      <c r="C7" s="2">
        <v>0.001388888888888889</v>
      </c>
      <c r="D7" s="3">
        <f aca="true" t="shared" si="4" ref="D7:D27">+E6</f>
        <v>0.3819444444444444</v>
      </c>
      <c r="E7" s="2">
        <f t="shared" si="3"/>
        <v>0.3833333333333333</v>
      </c>
      <c r="F7" s="1" t="s">
        <v>55</v>
      </c>
      <c r="G7" s="1">
        <v>1</v>
      </c>
      <c r="H7" s="2">
        <v>0.001388888888888889</v>
      </c>
      <c r="I7" s="3">
        <f aca="true" t="shared" si="5" ref="I7:I41">+J6</f>
        <v>0.3902777777777778</v>
      </c>
      <c r="J7" s="2">
        <f t="shared" si="0"/>
        <v>0.39166666666666666</v>
      </c>
      <c r="K7" s="1" t="s">
        <v>26</v>
      </c>
      <c r="L7" s="1">
        <v>6</v>
      </c>
      <c r="M7" s="2">
        <v>0.010416666666666666</v>
      </c>
      <c r="N7" s="3">
        <f aca="true" t="shared" si="6" ref="N7:N25">+O6</f>
        <v>0.41388888888888886</v>
      </c>
      <c r="O7" s="2">
        <f t="shared" si="1"/>
        <v>0.42430555555555555</v>
      </c>
      <c r="P7" s="1" t="s">
        <v>26</v>
      </c>
      <c r="Q7" s="1">
        <v>6</v>
      </c>
      <c r="R7" s="2">
        <v>0.010416666666666666</v>
      </c>
      <c r="S7" s="3">
        <f>+T6</f>
        <v>0.37916666666666665</v>
      </c>
      <c r="T7" s="2">
        <f aca="true" t="shared" si="7" ref="T7:T14">S7+R7</f>
        <v>0.38958333333333334</v>
      </c>
    </row>
    <row r="8" spans="1:20" ht="12" customHeight="1">
      <c r="A8" s="1" t="s">
        <v>48</v>
      </c>
      <c r="B8" s="1">
        <v>1</v>
      </c>
      <c r="C8" s="2">
        <v>0.001388888888888889</v>
      </c>
      <c r="D8" s="3">
        <f t="shared" si="4"/>
        <v>0.3833333333333333</v>
      </c>
      <c r="E8" s="2">
        <f t="shared" si="3"/>
        <v>0.3847222222222222</v>
      </c>
      <c r="F8" s="1" t="s">
        <v>13</v>
      </c>
      <c r="G8" s="1">
        <v>1</v>
      </c>
      <c r="H8" s="2">
        <v>0.001388888888888889</v>
      </c>
      <c r="I8" s="3">
        <f t="shared" si="5"/>
        <v>0.39166666666666666</v>
      </c>
      <c r="J8" s="2">
        <f t="shared" si="0"/>
        <v>0.39305555555555555</v>
      </c>
      <c r="K8" s="1" t="s">
        <v>0</v>
      </c>
      <c r="L8" s="1">
        <v>3</v>
      </c>
      <c r="M8" s="2">
        <v>0.004166666666666667</v>
      </c>
      <c r="N8" s="3">
        <f t="shared" si="6"/>
        <v>0.42430555555555555</v>
      </c>
      <c r="O8" s="2">
        <f t="shared" si="1"/>
        <v>0.4284722222222222</v>
      </c>
      <c r="P8" s="1" t="s">
        <v>5</v>
      </c>
      <c r="Q8" s="1">
        <v>2</v>
      </c>
      <c r="R8" s="2">
        <v>0.002777777777777778</v>
      </c>
      <c r="S8" s="3">
        <f aca="true" t="shared" si="8" ref="S8:S14">+T7</f>
        <v>0.38958333333333334</v>
      </c>
      <c r="T8" s="2">
        <f t="shared" si="7"/>
        <v>0.3923611111111111</v>
      </c>
    </row>
    <row r="9" spans="1:20" ht="12" customHeight="1">
      <c r="A9" s="1" t="s">
        <v>0</v>
      </c>
      <c r="B9" s="1">
        <v>3</v>
      </c>
      <c r="C9" s="2">
        <v>0.004166666666666667</v>
      </c>
      <c r="D9" s="3">
        <f t="shared" si="4"/>
        <v>0.3847222222222222</v>
      </c>
      <c r="E9" s="2">
        <f t="shared" si="3"/>
        <v>0.38888888888888884</v>
      </c>
      <c r="F9" s="1" t="s">
        <v>25</v>
      </c>
      <c r="G9" s="1">
        <v>2</v>
      </c>
      <c r="H9" s="2">
        <v>0.002777777777777778</v>
      </c>
      <c r="I9" s="3">
        <f t="shared" si="5"/>
        <v>0.39305555555555555</v>
      </c>
      <c r="J9" s="2">
        <f t="shared" si="0"/>
        <v>0.3958333333333333</v>
      </c>
      <c r="K9" s="1" t="s">
        <v>15</v>
      </c>
      <c r="L9" s="1">
        <v>8</v>
      </c>
      <c r="M9" s="2">
        <v>0.012499999999999999</v>
      </c>
      <c r="N9" s="3">
        <f t="shared" si="6"/>
        <v>0.4284722222222222</v>
      </c>
      <c r="O9" s="2">
        <f t="shared" si="1"/>
        <v>0.4409722222222222</v>
      </c>
      <c r="P9" s="1" t="s">
        <v>28</v>
      </c>
      <c r="Q9" s="1">
        <v>1</v>
      </c>
      <c r="R9" s="2">
        <v>0.001388888888888889</v>
      </c>
      <c r="S9" s="3">
        <f t="shared" si="8"/>
        <v>0.3923611111111111</v>
      </c>
      <c r="T9" s="2">
        <f t="shared" si="7"/>
        <v>0.39375</v>
      </c>
    </row>
    <row r="10" spans="1:20" ht="12" customHeight="1">
      <c r="A10" s="1" t="s">
        <v>15</v>
      </c>
      <c r="B10" s="1">
        <v>8</v>
      </c>
      <c r="C10" s="2">
        <v>0.012499999999999999</v>
      </c>
      <c r="D10" s="3">
        <f t="shared" si="4"/>
        <v>0.38888888888888884</v>
      </c>
      <c r="E10" s="2">
        <f t="shared" si="3"/>
        <v>0.40138888888888885</v>
      </c>
      <c r="F10" s="1" t="s">
        <v>31</v>
      </c>
      <c r="G10" s="1">
        <v>2</v>
      </c>
      <c r="H10" s="2">
        <v>0.002777777777777778</v>
      </c>
      <c r="I10" s="3">
        <f t="shared" si="5"/>
        <v>0.3958333333333333</v>
      </c>
      <c r="J10" s="2">
        <f t="shared" si="0"/>
        <v>0.3986111111111111</v>
      </c>
      <c r="K10" s="1" t="s">
        <v>54</v>
      </c>
      <c r="L10" s="1">
        <v>1</v>
      </c>
      <c r="M10" s="2">
        <v>0.001388888888888889</v>
      </c>
      <c r="N10" s="3">
        <f t="shared" si="6"/>
        <v>0.4409722222222222</v>
      </c>
      <c r="O10" s="2">
        <f t="shared" si="1"/>
        <v>0.4423611111111111</v>
      </c>
      <c r="P10" s="1" t="s">
        <v>39</v>
      </c>
      <c r="Q10" s="1">
        <v>1</v>
      </c>
      <c r="R10" s="2">
        <v>0.001388888888888889</v>
      </c>
      <c r="S10" s="3">
        <f t="shared" si="8"/>
        <v>0.39375</v>
      </c>
      <c r="T10" s="2">
        <f t="shared" si="7"/>
        <v>0.3951388888888889</v>
      </c>
    </row>
    <row r="11" spans="1:20" ht="12" customHeight="1">
      <c r="A11" s="1" t="s">
        <v>54</v>
      </c>
      <c r="B11" s="1">
        <v>1</v>
      </c>
      <c r="C11" s="2">
        <v>0.001388888888888889</v>
      </c>
      <c r="D11" s="3">
        <f t="shared" si="4"/>
        <v>0.40138888888888885</v>
      </c>
      <c r="E11" s="2">
        <f t="shared" si="3"/>
        <v>0.40277777777777773</v>
      </c>
      <c r="F11" s="1" t="s">
        <v>56</v>
      </c>
      <c r="G11" s="1">
        <v>1</v>
      </c>
      <c r="H11" s="2">
        <v>0.001388888888888889</v>
      </c>
      <c r="I11" s="3">
        <f t="shared" si="5"/>
        <v>0.3986111111111111</v>
      </c>
      <c r="J11" s="2">
        <f t="shared" si="0"/>
        <v>0.39999999999999997</v>
      </c>
      <c r="K11" s="1" t="s">
        <v>1</v>
      </c>
      <c r="L11" s="1">
        <v>1</v>
      </c>
      <c r="M11" s="2">
        <v>0.001388888888888889</v>
      </c>
      <c r="N11" s="3">
        <f t="shared" si="6"/>
        <v>0.4423611111111111</v>
      </c>
      <c r="O11" s="2">
        <f t="shared" si="1"/>
        <v>0.44375</v>
      </c>
      <c r="P11" s="1" t="s">
        <v>6</v>
      </c>
      <c r="Q11" s="1">
        <v>5</v>
      </c>
      <c r="R11" s="2">
        <v>0.008333333333333333</v>
      </c>
      <c r="S11" s="3">
        <f t="shared" si="8"/>
        <v>0.3951388888888889</v>
      </c>
      <c r="T11" s="2">
        <f t="shared" si="7"/>
        <v>0.40347222222222223</v>
      </c>
    </row>
    <row r="12" spans="1:20" ht="12" customHeight="1">
      <c r="A12" s="1" t="s">
        <v>1</v>
      </c>
      <c r="B12" s="1">
        <v>1</v>
      </c>
      <c r="C12" s="2">
        <v>0.001388888888888889</v>
      </c>
      <c r="D12" s="3">
        <f t="shared" si="4"/>
        <v>0.40277777777777773</v>
      </c>
      <c r="E12" s="2">
        <f t="shared" si="3"/>
        <v>0.4041666666666666</v>
      </c>
      <c r="F12" s="1" t="s">
        <v>0</v>
      </c>
      <c r="G12" s="1">
        <v>3</v>
      </c>
      <c r="H12" s="2">
        <v>0.004166666666666667</v>
      </c>
      <c r="I12" s="3">
        <f t="shared" si="5"/>
        <v>0.39999999999999997</v>
      </c>
      <c r="J12" s="2">
        <f t="shared" si="0"/>
        <v>0.4041666666666666</v>
      </c>
      <c r="K12" s="1" t="s">
        <v>55</v>
      </c>
      <c r="L12" s="1">
        <v>1</v>
      </c>
      <c r="M12" s="2">
        <v>0.001388888888888889</v>
      </c>
      <c r="N12" s="3">
        <f t="shared" si="6"/>
        <v>0.44375</v>
      </c>
      <c r="O12" s="2">
        <f t="shared" si="1"/>
        <v>0.44513888888888886</v>
      </c>
      <c r="P12" s="1" t="s">
        <v>11</v>
      </c>
      <c r="Q12" s="1">
        <v>5</v>
      </c>
      <c r="R12" s="2">
        <v>0.008333333333333333</v>
      </c>
      <c r="S12" s="3">
        <f t="shared" si="8"/>
        <v>0.40347222222222223</v>
      </c>
      <c r="T12" s="2">
        <f t="shared" si="7"/>
        <v>0.4118055555555556</v>
      </c>
    </row>
    <row r="13" spans="1:20" ht="12" customHeight="1">
      <c r="A13" s="1" t="s">
        <v>55</v>
      </c>
      <c r="B13" s="1">
        <v>1</v>
      </c>
      <c r="C13" s="2">
        <v>0.001388888888888889</v>
      </c>
      <c r="D13" s="3">
        <f t="shared" si="4"/>
        <v>0.4041666666666666</v>
      </c>
      <c r="E13" s="2">
        <f t="shared" si="3"/>
        <v>0.4055555555555555</v>
      </c>
      <c r="F13" s="1" t="s">
        <v>18</v>
      </c>
      <c r="G13" s="1">
        <v>4</v>
      </c>
      <c r="H13" s="2">
        <v>0.006944444444444444</v>
      </c>
      <c r="I13" s="3">
        <f t="shared" si="5"/>
        <v>0.4041666666666666</v>
      </c>
      <c r="J13" s="2">
        <f t="shared" si="0"/>
        <v>0.41111111111111104</v>
      </c>
      <c r="K13" s="1" t="s">
        <v>13</v>
      </c>
      <c r="L13" s="1">
        <v>1</v>
      </c>
      <c r="M13" s="2">
        <v>0.001388888888888889</v>
      </c>
      <c r="N13" s="3">
        <f t="shared" si="6"/>
        <v>0.44513888888888886</v>
      </c>
      <c r="O13" s="2">
        <f t="shared" si="1"/>
        <v>0.44652777777777775</v>
      </c>
      <c r="P13" s="1" t="s">
        <v>40</v>
      </c>
      <c r="Q13" s="1">
        <v>1</v>
      </c>
      <c r="R13" s="2">
        <v>0.001388888888888889</v>
      </c>
      <c r="S13" s="3">
        <f t="shared" si="8"/>
        <v>0.4118055555555556</v>
      </c>
      <c r="T13" s="2">
        <f t="shared" si="7"/>
        <v>0.4131944444444445</v>
      </c>
    </row>
    <row r="14" spans="1:20" ht="12" customHeight="1">
      <c r="A14" s="1" t="s">
        <v>13</v>
      </c>
      <c r="B14" s="1">
        <v>1</v>
      </c>
      <c r="C14" s="2">
        <v>0.001388888888888889</v>
      </c>
      <c r="D14" s="3">
        <f t="shared" si="4"/>
        <v>0.4055555555555555</v>
      </c>
      <c r="E14" s="2">
        <f t="shared" si="3"/>
        <v>0.4069444444444444</v>
      </c>
      <c r="F14" s="1" t="s">
        <v>57</v>
      </c>
      <c r="G14" s="1">
        <v>2</v>
      </c>
      <c r="H14" s="2">
        <v>0.002777777777777778</v>
      </c>
      <c r="I14" s="3">
        <f t="shared" si="5"/>
        <v>0.41111111111111104</v>
      </c>
      <c r="J14" s="2">
        <f t="shared" si="0"/>
        <v>0.4138888888888888</v>
      </c>
      <c r="K14" s="1" t="s">
        <v>25</v>
      </c>
      <c r="L14" s="1">
        <v>2</v>
      </c>
      <c r="M14" s="2">
        <v>0.002777777777777778</v>
      </c>
      <c r="N14" s="3">
        <f t="shared" si="6"/>
        <v>0.44652777777777775</v>
      </c>
      <c r="O14" s="2">
        <f t="shared" si="1"/>
        <v>0.4493055555555555</v>
      </c>
      <c r="P14" s="1" t="s">
        <v>12</v>
      </c>
      <c r="Q14" s="1">
        <v>1</v>
      </c>
      <c r="R14" s="2">
        <v>0.001388888888888889</v>
      </c>
      <c r="S14" s="3">
        <f t="shared" si="8"/>
        <v>0.4131944444444445</v>
      </c>
      <c r="T14" s="2">
        <f t="shared" si="7"/>
        <v>0.41458333333333336</v>
      </c>
    </row>
    <row r="15" spans="1:20" ht="12" customHeight="1">
      <c r="A15" s="1" t="s">
        <v>25</v>
      </c>
      <c r="B15" s="1">
        <v>2</v>
      </c>
      <c r="C15" s="2">
        <v>0.002777777777777778</v>
      </c>
      <c r="D15" s="3">
        <f t="shared" si="4"/>
        <v>0.4069444444444444</v>
      </c>
      <c r="E15" s="2">
        <f t="shared" si="3"/>
        <v>0.40972222222222215</v>
      </c>
      <c r="F15" s="1" t="s">
        <v>20</v>
      </c>
      <c r="G15" s="1">
        <v>2</v>
      </c>
      <c r="H15" s="2">
        <v>0.002777777777777778</v>
      </c>
      <c r="I15" s="3">
        <f t="shared" si="5"/>
        <v>0.4138888888888888</v>
      </c>
      <c r="J15" s="2">
        <f t="shared" si="0"/>
        <v>0.4166666666666666</v>
      </c>
      <c r="K15" s="1" t="s">
        <v>31</v>
      </c>
      <c r="L15" s="1">
        <v>2</v>
      </c>
      <c r="M15" s="2">
        <v>0.002777777777777778</v>
      </c>
      <c r="N15" s="3">
        <f t="shared" si="6"/>
        <v>0.4493055555555555</v>
      </c>
      <c r="O15" s="2">
        <f t="shared" si="1"/>
        <v>0.4520833333333333</v>
      </c>
      <c r="P15" s="1"/>
      <c r="Q15" s="1"/>
      <c r="R15" s="2"/>
      <c r="S15" s="3"/>
      <c r="T15" s="2"/>
    </row>
    <row r="16" spans="1:20" ht="12" customHeight="1">
      <c r="A16" s="1" t="s">
        <v>31</v>
      </c>
      <c r="B16" s="1">
        <v>2</v>
      </c>
      <c r="C16" s="2">
        <v>0.002777777777777778</v>
      </c>
      <c r="D16" s="3">
        <f t="shared" si="4"/>
        <v>0.40972222222222215</v>
      </c>
      <c r="E16" s="2">
        <f t="shared" si="3"/>
        <v>0.4124999999999999</v>
      </c>
      <c r="F16" s="1" t="s">
        <v>58</v>
      </c>
      <c r="G16" s="1">
        <v>3</v>
      </c>
      <c r="H16" s="2">
        <v>0.004166666666666667</v>
      </c>
      <c r="I16" s="3">
        <f t="shared" si="5"/>
        <v>0.4166666666666666</v>
      </c>
      <c r="J16" s="2">
        <f t="shared" si="0"/>
        <v>0.4208333333333332</v>
      </c>
      <c r="K16" s="1" t="s">
        <v>56</v>
      </c>
      <c r="L16" s="1">
        <v>1</v>
      </c>
      <c r="M16" s="2">
        <v>0.001388888888888889</v>
      </c>
      <c r="N16" s="3">
        <f t="shared" si="6"/>
        <v>0.4520833333333333</v>
      </c>
      <c r="O16" s="2">
        <f t="shared" si="1"/>
        <v>0.45347222222222217</v>
      </c>
      <c r="P16" s="5" t="s">
        <v>61</v>
      </c>
      <c r="Q16" s="1"/>
      <c r="R16" s="2"/>
      <c r="S16" s="3"/>
      <c r="T16" s="2"/>
    </row>
    <row r="17" spans="1:20" ht="12" customHeight="1">
      <c r="A17" s="1" t="s">
        <v>56</v>
      </c>
      <c r="B17" s="1">
        <v>1</v>
      </c>
      <c r="C17" s="2">
        <v>0.001388888888888889</v>
      </c>
      <c r="D17" s="3">
        <f t="shared" si="4"/>
        <v>0.4124999999999999</v>
      </c>
      <c r="E17" s="2">
        <f t="shared" si="3"/>
        <v>0.4138888888888888</v>
      </c>
      <c r="F17" s="1" t="s">
        <v>59</v>
      </c>
      <c r="G17" s="1">
        <v>1</v>
      </c>
      <c r="H17" s="2">
        <v>0.001388888888888889</v>
      </c>
      <c r="I17" s="3">
        <f t="shared" si="5"/>
        <v>0.4208333333333332</v>
      </c>
      <c r="J17" s="2">
        <f t="shared" si="0"/>
        <v>0.4222222222222221</v>
      </c>
      <c r="K17" s="1" t="s">
        <v>19</v>
      </c>
      <c r="L17" s="1">
        <v>19</v>
      </c>
      <c r="M17" s="2">
        <v>0.027777777777777776</v>
      </c>
      <c r="N17" s="3">
        <f t="shared" si="6"/>
        <v>0.45347222222222217</v>
      </c>
      <c r="O17" s="2">
        <f t="shared" si="1"/>
        <v>0.48124999999999996</v>
      </c>
      <c r="P17" s="1" t="s">
        <v>5</v>
      </c>
      <c r="Q17" s="1">
        <v>2</v>
      </c>
      <c r="R17" s="2">
        <v>0.002777777777777778</v>
      </c>
      <c r="S17" s="3">
        <v>0.4166666666666667</v>
      </c>
      <c r="T17" s="2">
        <f t="shared" si="2"/>
        <v>0.41944444444444445</v>
      </c>
    </row>
    <row r="18" spans="1:20" ht="12" customHeight="1">
      <c r="A18" s="1" t="s">
        <v>19</v>
      </c>
      <c r="B18" s="1">
        <v>19</v>
      </c>
      <c r="C18" s="2">
        <v>0.027777777777777776</v>
      </c>
      <c r="D18" s="3">
        <f t="shared" si="4"/>
        <v>0.4138888888888888</v>
      </c>
      <c r="E18" s="2">
        <f t="shared" si="3"/>
        <v>0.4416666666666666</v>
      </c>
      <c r="F18" s="1" t="s">
        <v>22</v>
      </c>
      <c r="G18" s="1">
        <v>28</v>
      </c>
      <c r="H18" s="2">
        <v>0.041666666666666664</v>
      </c>
      <c r="I18" s="3">
        <f t="shared" si="5"/>
        <v>0.4222222222222221</v>
      </c>
      <c r="J18" s="2">
        <f aca="true" t="shared" si="9" ref="J18:J23">I18+H18</f>
        <v>0.4638888888888888</v>
      </c>
      <c r="K18" s="1" t="s">
        <v>18</v>
      </c>
      <c r="L18" s="1">
        <v>4</v>
      </c>
      <c r="M18" s="2">
        <v>0.006944444444444444</v>
      </c>
      <c r="N18" s="3">
        <f t="shared" si="6"/>
        <v>0.48124999999999996</v>
      </c>
      <c r="O18" s="2">
        <f t="shared" si="1"/>
        <v>0.4881944444444444</v>
      </c>
      <c r="P18" s="1" t="s">
        <v>28</v>
      </c>
      <c r="Q18" s="1">
        <v>1</v>
      </c>
      <c r="R18" s="2">
        <v>0.001388888888888889</v>
      </c>
      <c r="S18" s="3">
        <f aca="true" t="shared" si="10" ref="S18:S37">+T17</f>
        <v>0.41944444444444445</v>
      </c>
      <c r="T18" s="2">
        <f t="shared" si="2"/>
        <v>0.42083333333333334</v>
      </c>
    </row>
    <row r="19" spans="1:20" ht="12" customHeight="1">
      <c r="A19" s="1" t="s">
        <v>18</v>
      </c>
      <c r="B19" s="1">
        <v>4</v>
      </c>
      <c r="C19" s="2">
        <v>0.006944444444444444</v>
      </c>
      <c r="D19" s="3">
        <f t="shared" si="4"/>
        <v>0.4416666666666666</v>
      </c>
      <c r="E19" s="2">
        <f t="shared" si="3"/>
        <v>0.448611111111111</v>
      </c>
      <c r="F19" s="1" t="s">
        <v>6</v>
      </c>
      <c r="G19" s="1">
        <v>5</v>
      </c>
      <c r="H19" s="2">
        <v>0.008333333333333333</v>
      </c>
      <c r="I19" s="3">
        <f t="shared" si="5"/>
        <v>0.4638888888888888</v>
      </c>
      <c r="J19" s="2">
        <f t="shared" si="9"/>
        <v>0.47222222222222215</v>
      </c>
      <c r="K19" s="1" t="s">
        <v>57</v>
      </c>
      <c r="L19" s="1">
        <v>2</v>
      </c>
      <c r="M19" s="2">
        <v>0.002777777777777778</v>
      </c>
      <c r="N19" s="3">
        <f t="shared" si="6"/>
        <v>0.4881944444444444</v>
      </c>
      <c r="O19" s="2">
        <f t="shared" si="1"/>
        <v>0.49097222222222214</v>
      </c>
      <c r="P19" s="1" t="s">
        <v>39</v>
      </c>
      <c r="Q19" s="1">
        <v>1</v>
      </c>
      <c r="R19" s="2">
        <v>0.001388888888888889</v>
      </c>
      <c r="S19" s="3">
        <f t="shared" si="10"/>
        <v>0.42083333333333334</v>
      </c>
      <c r="T19" s="2">
        <f t="shared" si="2"/>
        <v>0.4222222222222222</v>
      </c>
    </row>
    <row r="20" spans="1:20" ht="12" customHeight="1">
      <c r="A20" s="1" t="s">
        <v>57</v>
      </c>
      <c r="B20" s="1">
        <v>2</v>
      </c>
      <c r="C20" s="2">
        <v>0.002777777777777778</v>
      </c>
      <c r="D20" s="3">
        <f t="shared" si="4"/>
        <v>0.448611111111111</v>
      </c>
      <c r="E20" s="2">
        <f t="shared" si="3"/>
        <v>0.4513888888888888</v>
      </c>
      <c r="F20" s="1" t="s">
        <v>27</v>
      </c>
      <c r="G20" s="1">
        <v>2</v>
      </c>
      <c r="H20" s="2">
        <v>0.002777777777777778</v>
      </c>
      <c r="I20" s="3">
        <f t="shared" si="5"/>
        <v>0.47222222222222215</v>
      </c>
      <c r="J20" s="2">
        <f t="shared" si="9"/>
        <v>0.4749999999999999</v>
      </c>
      <c r="K20" s="1" t="s">
        <v>20</v>
      </c>
      <c r="L20" s="1">
        <v>2</v>
      </c>
      <c r="M20" s="2">
        <v>0.002777777777777778</v>
      </c>
      <c r="N20" s="3">
        <f t="shared" si="6"/>
        <v>0.49097222222222214</v>
      </c>
      <c r="O20" s="2">
        <f t="shared" si="1"/>
        <v>0.4937499999999999</v>
      </c>
      <c r="P20" s="1"/>
      <c r="Q20" s="1"/>
      <c r="R20" s="2"/>
      <c r="S20" s="3"/>
      <c r="T20" s="2"/>
    </row>
    <row r="21" spans="1:20" ht="12" customHeight="1">
      <c r="A21" s="1" t="s">
        <v>20</v>
      </c>
      <c r="B21" s="1">
        <v>2</v>
      </c>
      <c r="C21" s="2">
        <v>0.002777777777777778</v>
      </c>
      <c r="D21" s="3">
        <f t="shared" si="4"/>
        <v>0.4513888888888888</v>
      </c>
      <c r="E21" s="2">
        <f t="shared" si="3"/>
        <v>0.45416666666666655</v>
      </c>
      <c r="F21" s="1" t="s">
        <v>46</v>
      </c>
      <c r="G21" s="1">
        <v>1</v>
      </c>
      <c r="H21" s="2">
        <v>0.001388888888888889</v>
      </c>
      <c r="I21" s="3">
        <f t="shared" si="5"/>
        <v>0.4749999999999999</v>
      </c>
      <c r="J21" s="2">
        <f t="shared" si="9"/>
        <v>0.4763888888888888</v>
      </c>
      <c r="K21" s="1" t="s">
        <v>58</v>
      </c>
      <c r="L21" s="1">
        <v>3</v>
      </c>
      <c r="M21" s="2">
        <v>0.004166666666666667</v>
      </c>
      <c r="N21" s="3">
        <f t="shared" si="6"/>
        <v>0.4937499999999999</v>
      </c>
      <c r="O21" s="2">
        <f t="shared" si="1"/>
        <v>0.49791666666666656</v>
      </c>
      <c r="P21" s="5" t="s">
        <v>62</v>
      </c>
      <c r="Q21" s="1"/>
      <c r="R21" s="2"/>
      <c r="S21" s="3"/>
      <c r="T21" s="2"/>
    </row>
    <row r="22" spans="1:20" ht="12" customHeight="1">
      <c r="A22" s="1" t="s">
        <v>58</v>
      </c>
      <c r="B22" s="1">
        <v>3</v>
      </c>
      <c r="C22" s="2">
        <v>0.004166666666666667</v>
      </c>
      <c r="D22" s="3">
        <f t="shared" si="4"/>
        <v>0.45416666666666655</v>
      </c>
      <c r="E22" s="2">
        <f t="shared" si="3"/>
        <v>0.4583333333333332</v>
      </c>
      <c r="F22" s="1" t="s">
        <v>30</v>
      </c>
      <c r="G22" s="1">
        <v>2</v>
      </c>
      <c r="H22" s="2">
        <v>0.002777777777777778</v>
      </c>
      <c r="I22" s="3">
        <f t="shared" si="5"/>
        <v>0.4763888888888888</v>
      </c>
      <c r="J22" s="2">
        <f t="shared" si="9"/>
        <v>0.4791666666666666</v>
      </c>
      <c r="K22" s="1" t="s">
        <v>59</v>
      </c>
      <c r="L22" s="1">
        <v>1</v>
      </c>
      <c r="M22" s="2">
        <v>0.001388888888888889</v>
      </c>
      <c r="N22" s="3">
        <f t="shared" si="6"/>
        <v>0.49791666666666656</v>
      </c>
      <c r="O22" s="2">
        <f t="shared" si="1"/>
        <v>0.49930555555555545</v>
      </c>
      <c r="P22" s="1" t="s">
        <v>42</v>
      </c>
      <c r="Q22" s="1">
        <v>1</v>
      </c>
      <c r="R22" s="2">
        <v>0.001388888888888889</v>
      </c>
      <c r="S22" s="3">
        <v>0.4236111111111111</v>
      </c>
      <c r="T22" s="2">
        <f t="shared" si="2"/>
        <v>0.425</v>
      </c>
    </row>
    <row r="23" spans="1:20" ht="12" customHeight="1">
      <c r="A23" s="1" t="s">
        <v>59</v>
      </c>
      <c r="B23" s="1">
        <v>1</v>
      </c>
      <c r="C23" s="2">
        <v>0.001388888888888889</v>
      </c>
      <c r="D23" s="3">
        <f t="shared" si="4"/>
        <v>0.4583333333333332</v>
      </c>
      <c r="E23" s="2">
        <f t="shared" si="3"/>
        <v>0.4597222222222221</v>
      </c>
      <c r="F23" s="1" t="s">
        <v>47</v>
      </c>
      <c r="G23" s="1">
        <v>1</v>
      </c>
      <c r="H23" s="2">
        <v>0.001388888888888889</v>
      </c>
      <c r="I23" s="3">
        <f t="shared" si="5"/>
        <v>0.4791666666666666</v>
      </c>
      <c r="J23" s="2">
        <f t="shared" si="9"/>
        <v>0.48055555555555546</v>
      </c>
      <c r="K23" s="1" t="s">
        <v>32</v>
      </c>
      <c r="L23" s="1">
        <v>1</v>
      </c>
      <c r="M23" s="2">
        <v>0.001388888888888889</v>
      </c>
      <c r="N23" s="3">
        <f t="shared" si="6"/>
        <v>0.49930555555555545</v>
      </c>
      <c r="O23" s="2">
        <f t="shared" si="1"/>
        <v>0.5006944444444443</v>
      </c>
      <c r="P23" s="1" t="s">
        <v>33</v>
      </c>
      <c r="Q23" s="1">
        <v>3</v>
      </c>
      <c r="R23" s="2">
        <v>0.004166666666666667</v>
      </c>
      <c r="S23" s="3">
        <f t="shared" si="10"/>
        <v>0.425</v>
      </c>
      <c r="T23" s="2">
        <f t="shared" si="2"/>
        <v>0.42916666666666664</v>
      </c>
    </row>
    <row r="24" spans="1:20" ht="12" customHeight="1">
      <c r="A24" s="1" t="s">
        <v>8</v>
      </c>
      <c r="B24" s="1">
        <v>23</v>
      </c>
      <c r="C24" s="2">
        <v>0.034722222222222224</v>
      </c>
      <c r="D24" s="3">
        <f t="shared" si="4"/>
        <v>0.4597222222222221</v>
      </c>
      <c r="E24" s="2">
        <f t="shared" si="3"/>
        <v>0.4944444444444443</v>
      </c>
      <c r="F24" s="1" t="s">
        <v>48</v>
      </c>
      <c r="G24" s="1">
        <v>1</v>
      </c>
      <c r="H24" s="2">
        <v>0.001388888888888889</v>
      </c>
      <c r="I24" s="3">
        <f t="shared" si="5"/>
        <v>0.48055555555555546</v>
      </c>
      <c r="J24" s="2">
        <f t="shared" si="0"/>
        <v>0.48194444444444434</v>
      </c>
      <c r="K24" s="1" t="s">
        <v>21</v>
      </c>
      <c r="L24" s="1">
        <v>1</v>
      </c>
      <c r="M24" s="2">
        <v>0.001388888888888889</v>
      </c>
      <c r="N24" s="3">
        <f t="shared" si="6"/>
        <v>0.5006944444444443</v>
      </c>
      <c r="O24" s="2">
        <f t="shared" si="1"/>
        <v>0.5020833333333332</v>
      </c>
      <c r="P24" s="1" t="s">
        <v>43</v>
      </c>
      <c r="Q24" s="1">
        <v>4</v>
      </c>
      <c r="R24" s="2">
        <v>0.006944444444444444</v>
      </c>
      <c r="S24" s="3">
        <f t="shared" si="10"/>
        <v>0.42916666666666664</v>
      </c>
      <c r="T24" s="2">
        <f t="shared" si="2"/>
        <v>0.43611111111111106</v>
      </c>
    </row>
    <row r="25" spans="1:20" ht="12" customHeight="1">
      <c r="A25" s="1" t="s">
        <v>32</v>
      </c>
      <c r="B25" s="1">
        <v>1</v>
      </c>
      <c r="C25" s="2">
        <v>0.001388888888888889</v>
      </c>
      <c r="D25" s="3">
        <f t="shared" si="4"/>
        <v>0.4944444444444443</v>
      </c>
      <c r="E25" s="2">
        <f t="shared" si="3"/>
        <v>0.4958333333333332</v>
      </c>
      <c r="F25" s="1" t="s">
        <v>5</v>
      </c>
      <c r="G25" s="1">
        <v>2</v>
      </c>
      <c r="H25" s="2">
        <v>0.002777777777777778</v>
      </c>
      <c r="I25" s="3">
        <f t="shared" si="5"/>
        <v>0.48194444444444434</v>
      </c>
      <c r="J25" s="2">
        <f t="shared" si="0"/>
        <v>0.4847222222222221</v>
      </c>
      <c r="K25" s="1" t="s">
        <v>4</v>
      </c>
      <c r="L25" s="1">
        <v>1</v>
      </c>
      <c r="M25" s="2">
        <v>0.001388888888888889</v>
      </c>
      <c r="N25" s="3">
        <f t="shared" si="6"/>
        <v>0.5020833333333332</v>
      </c>
      <c r="O25" s="2">
        <f t="shared" si="1"/>
        <v>0.5034722222222221</v>
      </c>
      <c r="P25" s="1" t="s">
        <v>34</v>
      </c>
      <c r="Q25" s="1">
        <v>22</v>
      </c>
      <c r="R25" s="2">
        <v>0.03125</v>
      </c>
      <c r="S25" s="3">
        <f t="shared" si="10"/>
        <v>0.43611111111111106</v>
      </c>
      <c r="T25" s="2">
        <f t="shared" si="2"/>
        <v>0.46736111111111106</v>
      </c>
    </row>
    <row r="26" spans="1:20" ht="12" customHeight="1">
      <c r="A26" s="1" t="s">
        <v>21</v>
      </c>
      <c r="B26" s="1">
        <v>1</v>
      </c>
      <c r="C26" s="2">
        <v>0.001388888888888889</v>
      </c>
      <c r="D26" s="3">
        <f t="shared" si="4"/>
        <v>0.4958333333333332</v>
      </c>
      <c r="E26" s="2">
        <f t="shared" si="3"/>
        <v>0.49722222222222207</v>
      </c>
      <c r="F26" s="1" t="s">
        <v>28</v>
      </c>
      <c r="G26" s="1">
        <v>1</v>
      </c>
      <c r="H26" s="2">
        <v>0.001388888888888889</v>
      </c>
      <c r="I26" s="3">
        <f t="shared" si="5"/>
        <v>0.4847222222222221</v>
      </c>
      <c r="J26" s="2">
        <f t="shared" si="0"/>
        <v>0.486111111111111</v>
      </c>
      <c r="K26" s="1" t="s">
        <v>7</v>
      </c>
      <c r="L26" s="1">
        <v>3</v>
      </c>
      <c r="M26" s="2">
        <v>0.004166666666666667</v>
      </c>
      <c r="N26" s="3">
        <f aca="true" t="shared" si="11" ref="N26:N33">+O25</f>
        <v>0.5034722222222221</v>
      </c>
      <c r="O26" s="2">
        <f aca="true" t="shared" si="12" ref="O26:O33">N26+M26</f>
        <v>0.5076388888888888</v>
      </c>
      <c r="P26" s="1" t="s">
        <v>44</v>
      </c>
      <c r="Q26" s="1">
        <v>6</v>
      </c>
      <c r="R26" s="2">
        <v>0.010416666666666666</v>
      </c>
      <c r="S26" s="3">
        <f t="shared" si="10"/>
        <v>0.46736111111111106</v>
      </c>
      <c r="T26" s="2">
        <f t="shared" si="2"/>
        <v>0.47777777777777775</v>
      </c>
    </row>
    <row r="27" spans="1:20" ht="12" customHeight="1">
      <c r="A27" s="1" t="s">
        <v>11</v>
      </c>
      <c r="B27" s="1">
        <v>5</v>
      </c>
      <c r="C27" s="2">
        <v>0.008333333333333333</v>
      </c>
      <c r="D27" s="3">
        <f t="shared" si="4"/>
        <v>0.49722222222222207</v>
      </c>
      <c r="E27" s="2">
        <f t="shared" si="3"/>
        <v>0.5055555555555554</v>
      </c>
      <c r="F27" s="1" t="s">
        <v>39</v>
      </c>
      <c r="G27" s="1">
        <v>1</v>
      </c>
      <c r="H27" s="2">
        <v>0.001388888888888889</v>
      </c>
      <c r="I27" s="3">
        <f t="shared" si="5"/>
        <v>0.486111111111111</v>
      </c>
      <c r="J27" s="2">
        <f t="shared" si="0"/>
        <v>0.4874999999999999</v>
      </c>
      <c r="K27" s="1" t="s">
        <v>60</v>
      </c>
      <c r="L27" s="1">
        <v>1</v>
      </c>
      <c r="M27" s="2">
        <v>0.001388888888888889</v>
      </c>
      <c r="N27" s="3">
        <f t="shared" si="11"/>
        <v>0.5076388888888888</v>
      </c>
      <c r="O27" s="2">
        <f t="shared" si="12"/>
        <v>0.5090277777777776</v>
      </c>
      <c r="P27" s="1" t="s">
        <v>45</v>
      </c>
      <c r="Q27" s="1">
        <v>1</v>
      </c>
      <c r="R27" s="2">
        <v>0.001388888888888889</v>
      </c>
      <c r="S27" s="3">
        <f t="shared" si="10"/>
        <v>0.47777777777777775</v>
      </c>
      <c r="T27" s="2">
        <f t="shared" si="2"/>
        <v>0.47916666666666663</v>
      </c>
    </row>
    <row r="28" spans="1:21" ht="12" customHeight="1">
      <c r="A28" s="1" t="s">
        <v>40</v>
      </c>
      <c r="B28" s="1">
        <v>1</v>
      </c>
      <c r="C28" s="2">
        <v>0.001388888888888889</v>
      </c>
      <c r="D28" s="3">
        <f aca="true" t="shared" si="13" ref="D28:D36">+E27</f>
        <v>0.5055555555555554</v>
      </c>
      <c r="E28" s="2">
        <f t="shared" si="3"/>
        <v>0.5069444444444443</v>
      </c>
      <c r="F28" s="1" t="s">
        <v>32</v>
      </c>
      <c r="G28" s="1">
        <v>1</v>
      </c>
      <c r="H28" s="2">
        <v>0.001388888888888889</v>
      </c>
      <c r="I28" s="3">
        <f t="shared" si="5"/>
        <v>0.4874999999999999</v>
      </c>
      <c r="J28" s="2">
        <f t="shared" si="0"/>
        <v>0.48888888888888876</v>
      </c>
      <c r="K28" s="1" t="s">
        <v>42</v>
      </c>
      <c r="L28" s="1">
        <v>1</v>
      </c>
      <c r="M28" s="2">
        <v>0.001388888888888889</v>
      </c>
      <c r="N28" s="3">
        <f t="shared" si="11"/>
        <v>0.5090277777777776</v>
      </c>
      <c r="O28" s="2">
        <f t="shared" si="12"/>
        <v>0.5104166666666665</v>
      </c>
      <c r="P28" s="1"/>
      <c r="Q28" s="1"/>
      <c r="R28" s="2"/>
      <c r="S28" s="3"/>
      <c r="T28" s="2"/>
      <c r="U28" s="6"/>
    </row>
    <row r="29" spans="1:21" ht="12" customHeight="1">
      <c r="A29" s="1" t="s">
        <v>12</v>
      </c>
      <c r="B29" s="1">
        <v>1</v>
      </c>
      <c r="C29" s="2">
        <v>0.001388888888888889</v>
      </c>
      <c r="D29" s="3">
        <f t="shared" si="13"/>
        <v>0.5069444444444443</v>
      </c>
      <c r="E29" s="2">
        <f t="shared" si="3"/>
        <v>0.5083333333333332</v>
      </c>
      <c r="F29" s="1" t="s">
        <v>21</v>
      </c>
      <c r="G29" s="1">
        <v>1</v>
      </c>
      <c r="H29" s="2">
        <v>0.001388888888888889</v>
      </c>
      <c r="I29" s="3">
        <f t="shared" si="5"/>
        <v>0.48888888888888876</v>
      </c>
      <c r="J29" s="2">
        <f t="shared" si="0"/>
        <v>0.49027777777777765</v>
      </c>
      <c r="K29" s="1" t="s">
        <v>33</v>
      </c>
      <c r="L29" s="1">
        <v>3</v>
      </c>
      <c r="M29" s="2">
        <v>0.004166666666666667</v>
      </c>
      <c r="N29" s="3">
        <f t="shared" si="11"/>
        <v>0.5104166666666665</v>
      </c>
      <c r="O29" s="2">
        <f t="shared" si="12"/>
        <v>0.5145833333333332</v>
      </c>
      <c r="P29" s="5" t="s">
        <v>63</v>
      </c>
      <c r="Q29" s="1"/>
      <c r="R29" s="2"/>
      <c r="S29" s="3"/>
      <c r="T29" s="2"/>
      <c r="U29" s="6"/>
    </row>
    <row r="30" spans="1:21" ht="12" customHeight="1">
      <c r="A30" s="1" t="s">
        <v>4</v>
      </c>
      <c r="B30" s="1">
        <v>1</v>
      </c>
      <c r="C30" s="2">
        <v>0.001388888888888889</v>
      </c>
      <c r="D30" s="3">
        <f t="shared" si="13"/>
        <v>0.5083333333333332</v>
      </c>
      <c r="E30" s="2">
        <f t="shared" si="3"/>
        <v>0.5097222222222221</v>
      </c>
      <c r="F30" s="1" t="s">
        <v>11</v>
      </c>
      <c r="G30" s="1">
        <v>5</v>
      </c>
      <c r="H30" s="2">
        <v>0.008333333333333333</v>
      </c>
      <c r="I30" s="3">
        <f t="shared" si="5"/>
        <v>0.49027777777777765</v>
      </c>
      <c r="J30" s="2">
        <f t="shared" si="0"/>
        <v>0.498611111111111</v>
      </c>
      <c r="K30" s="1" t="s">
        <v>43</v>
      </c>
      <c r="L30" s="1">
        <v>4</v>
      </c>
      <c r="M30" s="2">
        <v>0.006944444444444444</v>
      </c>
      <c r="N30" s="3">
        <f t="shared" si="11"/>
        <v>0.5145833333333332</v>
      </c>
      <c r="O30" s="2">
        <f t="shared" si="12"/>
        <v>0.5215277777777776</v>
      </c>
      <c r="P30" s="1" t="s">
        <v>27</v>
      </c>
      <c r="Q30" s="1">
        <v>2</v>
      </c>
      <c r="R30" s="2">
        <v>0.002777777777777778</v>
      </c>
      <c r="S30" s="3">
        <v>0.4791666666666667</v>
      </c>
      <c r="T30" s="2">
        <f t="shared" si="2"/>
        <v>0.48194444444444445</v>
      </c>
      <c r="U30" s="6"/>
    </row>
    <row r="31" spans="1:21" ht="12" customHeight="1">
      <c r="A31" s="1" t="s">
        <v>7</v>
      </c>
      <c r="B31" s="1">
        <v>3</v>
      </c>
      <c r="C31" s="2">
        <v>0.004166666666666667</v>
      </c>
      <c r="D31" s="3">
        <f t="shared" si="13"/>
        <v>0.5097222222222221</v>
      </c>
      <c r="E31" s="2">
        <f t="shared" si="3"/>
        <v>0.5138888888888887</v>
      </c>
      <c r="F31" s="1" t="s">
        <v>40</v>
      </c>
      <c r="G31" s="1">
        <v>1</v>
      </c>
      <c r="H31" s="2">
        <v>0.001388888888888889</v>
      </c>
      <c r="I31" s="3">
        <f t="shared" si="5"/>
        <v>0.498611111111111</v>
      </c>
      <c r="J31" s="2">
        <f t="shared" si="0"/>
        <v>0.4999999999999999</v>
      </c>
      <c r="K31" s="1" t="s">
        <v>34</v>
      </c>
      <c r="L31" s="1">
        <v>22</v>
      </c>
      <c r="M31" s="2">
        <v>0.03125</v>
      </c>
      <c r="N31" s="3">
        <f t="shared" si="11"/>
        <v>0.5215277777777776</v>
      </c>
      <c r="O31" s="2">
        <f t="shared" si="12"/>
        <v>0.5527777777777776</v>
      </c>
      <c r="P31" s="1" t="s">
        <v>46</v>
      </c>
      <c r="Q31" s="1">
        <v>1</v>
      </c>
      <c r="R31" s="2">
        <v>0.001388888888888889</v>
      </c>
      <c r="S31" s="3">
        <f t="shared" si="10"/>
        <v>0.48194444444444445</v>
      </c>
      <c r="T31" s="2">
        <f t="shared" si="2"/>
        <v>0.48333333333333334</v>
      </c>
      <c r="U31" s="6"/>
    </row>
    <row r="32" spans="1:21" ht="12" customHeight="1">
      <c r="A32" s="1" t="s">
        <v>60</v>
      </c>
      <c r="B32" s="1">
        <v>1</v>
      </c>
      <c r="C32" s="2">
        <v>0.001388888888888889</v>
      </c>
      <c r="D32" s="3">
        <f t="shared" si="13"/>
        <v>0.5138888888888887</v>
      </c>
      <c r="E32" s="2">
        <f t="shared" si="3"/>
        <v>0.5152777777777776</v>
      </c>
      <c r="F32" s="1" t="s">
        <v>12</v>
      </c>
      <c r="G32" s="1">
        <v>1</v>
      </c>
      <c r="H32" s="2">
        <v>0.001388888888888889</v>
      </c>
      <c r="I32" s="3">
        <f t="shared" si="5"/>
        <v>0.4999999999999999</v>
      </c>
      <c r="J32" s="2">
        <f t="shared" si="0"/>
        <v>0.5013888888888888</v>
      </c>
      <c r="K32" s="1" t="s">
        <v>44</v>
      </c>
      <c r="L32" s="1">
        <v>6</v>
      </c>
      <c r="M32" s="2">
        <v>0.010416666666666666</v>
      </c>
      <c r="N32" s="3">
        <f t="shared" si="11"/>
        <v>0.5527777777777776</v>
      </c>
      <c r="O32" s="2">
        <f t="shared" si="12"/>
        <v>0.5631944444444442</v>
      </c>
      <c r="P32" s="1" t="s">
        <v>30</v>
      </c>
      <c r="Q32" s="1">
        <v>2</v>
      </c>
      <c r="R32" s="2">
        <v>0.002777777777777778</v>
      </c>
      <c r="S32" s="3">
        <f t="shared" si="10"/>
        <v>0.48333333333333334</v>
      </c>
      <c r="T32" s="2">
        <f t="shared" si="2"/>
        <v>0.4861111111111111</v>
      </c>
      <c r="U32" s="6"/>
    </row>
    <row r="33" spans="1:21" ht="12" customHeight="1">
      <c r="A33" s="1" t="s">
        <v>14</v>
      </c>
      <c r="B33" s="1">
        <v>2</v>
      </c>
      <c r="C33" s="2">
        <v>0.002777777777777778</v>
      </c>
      <c r="D33" s="3">
        <f t="shared" si="13"/>
        <v>0.5152777777777776</v>
      </c>
      <c r="E33" s="2">
        <f t="shared" si="3"/>
        <v>0.5180555555555554</v>
      </c>
      <c r="F33" s="1" t="s">
        <v>19</v>
      </c>
      <c r="G33" s="1">
        <v>19</v>
      </c>
      <c r="H33" s="2">
        <v>0.027777777777777776</v>
      </c>
      <c r="I33" s="3">
        <f t="shared" si="5"/>
        <v>0.5013888888888888</v>
      </c>
      <c r="J33" s="2">
        <f t="shared" si="0"/>
        <v>0.5291666666666666</v>
      </c>
      <c r="K33" s="1" t="s">
        <v>45</v>
      </c>
      <c r="L33" s="1">
        <v>1</v>
      </c>
      <c r="M33" s="2">
        <v>0.001388888888888889</v>
      </c>
      <c r="N33" s="3">
        <f t="shared" si="11"/>
        <v>0.5631944444444442</v>
      </c>
      <c r="O33" s="2">
        <f t="shared" si="12"/>
        <v>0.5645833333333331</v>
      </c>
      <c r="P33" s="1" t="s">
        <v>47</v>
      </c>
      <c r="Q33" s="1">
        <v>1</v>
      </c>
      <c r="R33" s="2">
        <v>0.001388888888888889</v>
      </c>
      <c r="S33" s="3">
        <f t="shared" si="10"/>
        <v>0.4861111111111111</v>
      </c>
      <c r="T33" s="2">
        <f t="shared" si="2"/>
        <v>0.4875</v>
      </c>
      <c r="U33" s="6"/>
    </row>
    <row r="34" spans="1:21" ht="12" customHeight="1">
      <c r="A34" s="1" t="s">
        <v>41</v>
      </c>
      <c r="B34" s="1">
        <v>1</v>
      </c>
      <c r="C34" s="2">
        <v>0.001388888888888889</v>
      </c>
      <c r="D34" s="3">
        <f t="shared" si="13"/>
        <v>0.5180555555555554</v>
      </c>
      <c r="E34" s="2">
        <f t="shared" si="3"/>
        <v>0.5194444444444443</v>
      </c>
      <c r="F34" s="1" t="s">
        <v>4</v>
      </c>
      <c r="G34" s="1">
        <v>1</v>
      </c>
      <c r="H34" s="2">
        <v>0.001388888888888889</v>
      </c>
      <c r="I34" s="3">
        <f t="shared" si="5"/>
        <v>0.5291666666666666</v>
      </c>
      <c r="J34" s="2">
        <f t="shared" si="0"/>
        <v>0.5305555555555554</v>
      </c>
      <c r="K34" s="1"/>
      <c r="L34" s="1"/>
      <c r="M34" s="2"/>
      <c r="N34" s="3"/>
      <c r="O34" s="2"/>
      <c r="P34" s="1" t="s">
        <v>48</v>
      </c>
      <c r="Q34" s="1">
        <v>1</v>
      </c>
      <c r="R34" s="2">
        <v>0.001388888888888889</v>
      </c>
      <c r="S34" s="3">
        <f t="shared" si="10"/>
        <v>0.4875</v>
      </c>
      <c r="T34" s="2">
        <f t="shared" si="2"/>
        <v>0.4888888888888889</v>
      </c>
      <c r="U34" s="6"/>
    </row>
    <row r="35" spans="1:21" ht="12" customHeight="1">
      <c r="A35" s="1" t="s">
        <v>26</v>
      </c>
      <c r="B35" s="1">
        <v>6</v>
      </c>
      <c r="C35" s="2">
        <v>0.010416666666666666</v>
      </c>
      <c r="D35" s="3">
        <f t="shared" si="13"/>
        <v>0.5194444444444443</v>
      </c>
      <c r="E35" s="2">
        <f t="shared" si="3"/>
        <v>0.5298611111111109</v>
      </c>
      <c r="F35" s="1" t="s">
        <v>7</v>
      </c>
      <c r="G35" s="1">
        <v>3</v>
      </c>
      <c r="H35" s="2">
        <v>0.004166666666666667</v>
      </c>
      <c r="I35" s="3">
        <f t="shared" si="5"/>
        <v>0.5305555555555554</v>
      </c>
      <c r="J35" s="2">
        <f t="shared" si="0"/>
        <v>0.5347222222222221</v>
      </c>
      <c r="K35" s="1"/>
      <c r="L35" s="1"/>
      <c r="M35" s="2"/>
      <c r="N35" s="3"/>
      <c r="O35" s="2"/>
      <c r="P35" s="1" t="s">
        <v>6</v>
      </c>
      <c r="Q35" s="1">
        <v>5</v>
      </c>
      <c r="R35" s="2">
        <v>0.008333333333333333</v>
      </c>
      <c r="S35" s="3">
        <f t="shared" si="10"/>
        <v>0.4888888888888889</v>
      </c>
      <c r="T35" s="2">
        <f t="shared" si="2"/>
        <v>0.49722222222222223</v>
      </c>
      <c r="U35" s="6"/>
    </row>
    <row r="36" spans="1:21" ht="12" customHeight="1">
      <c r="A36" s="1" t="s">
        <v>16</v>
      </c>
      <c r="B36" s="1">
        <v>2</v>
      </c>
      <c r="C36" s="2">
        <v>0.002777777777777778</v>
      </c>
      <c r="D36" s="3">
        <f t="shared" si="13"/>
        <v>0.5298611111111109</v>
      </c>
      <c r="E36" s="2">
        <f t="shared" si="3"/>
        <v>0.5326388888888887</v>
      </c>
      <c r="F36" s="1" t="s">
        <v>60</v>
      </c>
      <c r="G36" s="1">
        <v>1</v>
      </c>
      <c r="H36" s="2">
        <v>0.001388888888888889</v>
      </c>
      <c r="I36" s="3">
        <f t="shared" si="5"/>
        <v>0.5347222222222221</v>
      </c>
      <c r="J36" s="2">
        <f t="shared" si="0"/>
        <v>0.536111111111111</v>
      </c>
      <c r="K36" s="1"/>
      <c r="L36" s="1"/>
      <c r="M36" s="2"/>
      <c r="N36" s="3"/>
      <c r="O36" s="2"/>
      <c r="P36" s="1" t="s">
        <v>22</v>
      </c>
      <c r="Q36" s="1">
        <v>28</v>
      </c>
      <c r="R36" s="2">
        <v>0.041666666666666664</v>
      </c>
      <c r="S36" s="3">
        <f t="shared" si="10"/>
        <v>0.49722222222222223</v>
      </c>
      <c r="T36" s="2">
        <f t="shared" si="2"/>
        <v>0.5388888888888889</v>
      </c>
      <c r="U36" s="6"/>
    </row>
    <row r="37" spans="1:21" ht="12" customHeight="1">
      <c r="A37" s="1" t="s">
        <v>49</v>
      </c>
      <c r="B37" s="1">
        <v>1</v>
      </c>
      <c r="C37" s="2">
        <v>0.001388888888888889</v>
      </c>
      <c r="D37" s="3">
        <f aca="true" t="shared" si="14" ref="D37:D44">+E36</f>
        <v>0.5326388888888887</v>
      </c>
      <c r="E37" s="2">
        <f t="shared" si="3"/>
        <v>0.5340277777777775</v>
      </c>
      <c r="F37" s="1" t="s">
        <v>42</v>
      </c>
      <c r="G37" s="1">
        <v>1</v>
      </c>
      <c r="H37" s="2">
        <v>0.001388888888888889</v>
      </c>
      <c r="I37" s="3">
        <f t="shared" si="5"/>
        <v>0.536111111111111</v>
      </c>
      <c r="J37" s="2">
        <f t="shared" si="0"/>
        <v>0.5374999999999999</v>
      </c>
      <c r="K37" s="1"/>
      <c r="L37" s="1"/>
      <c r="M37" s="2"/>
      <c r="N37" s="3"/>
      <c r="O37" s="2"/>
      <c r="P37" s="1" t="s">
        <v>16</v>
      </c>
      <c r="Q37" s="1">
        <v>2</v>
      </c>
      <c r="R37" s="2">
        <v>0.002777777777777778</v>
      </c>
      <c r="S37" s="3">
        <f t="shared" si="10"/>
        <v>0.5388888888888889</v>
      </c>
      <c r="T37" s="2">
        <f t="shared" si="2"/>
        <v>0.5416666666666666</v>
      </c>
      <c r="U37" s="6"/>
    </row>
    <row r="38" spans="1:21" ht="12" customHeight="1">
      <c r="A38" s="1" t="s">
        <v>50</v>
      </c>
      <c r="B38" s="1">
        <v>3</v>
      </c>
      <c r="C38" s="2">
        <v>0.004166666666666667</v>
      </c>
      <c r="D38" s="3">
        <f t="shared" si="14"/>
        <v>0.5340277777777775</v>
      </c>
      <c r="E38" s="2">
        <f t="shared" si="3"/>
        <v>0.5381944444444442</v>
      </c>
      <c r="F38" s="1" t="s">
        <v>33</v>
      </c>
      <c r="G38" s="1">
        <v>3</v>
      </c>
      <c r="H38" s="2">
        <v>0.004166666666666667</v>
      </c>
      <c r="I38" s="3">
        <f t="shared" si="5"/>
        <v>0.5374999999999999</v>
      </c>
      <c r="J38" s="2">
        <f t="shared" si="0"/>
        <v>0.5416666666666665</v>
      </c>
      <c r="K38" s="1"/>
      <c r="L38" s="1"/>
      <c r="M38" s="2"/>
      <c r="N38" s="3"/>
      <c r="O38" s="2"/>
      <c r="P38" s="1" t="s">
        <v>49</v>
      </c>
      <c r="Q38" s="1">
        <v>1</v>
      </c>
      <c r="R38" s="2">
        <v>0.001388888888888889</v>
      </c>
      <c r="S38" s="3">
        <f aca="true" t="shared" si="15" ref="S38:S44">+T37</f>
        <v>0.5416666666666666</v>
      </c>
      <c r="T38" s="2">
        <f aca="true" t="shared" si="16" ref="T38:T44">S38+R38</f>
        <v>0.5430555555555555</v>
      </c>
      <c r="U38" s="6"/>
    </row>
    <row r="39" spans="1:21" ht="12" customHeight="1">
      <c r="A39" s="1" t="s">
        <v>51</v>
      </c>
      <c r="B39" s="1">
        <v>2</v>
      </c>
      <c r="C39" s="2">
        <v>0.002777777777777778</v>
      </c>
      <c r="D39" s="3">
        <f t="shared" si="14"/>
        <v>0.5381944444444442</v>
      </c>
      <c r="E39" s="2">
        <f t="shared" si="3"/>
        <v>0.540972222222222</v>
      </c>
      <c r="F39" s="1" t="s">
        <v>43</v>
      </c>
      <c r="G39" s="1">
        <v>4</v>
      </c>
      <c r="H39" s="2">
        <v>0.006944444444444444</v>
      </c>
      <c r="I39" s="3">
        <f t="shared" si="5"/>
        <v>0.5416666666666665</v>
      </c>
      <c r="J39" s="2">
        <f t="shared" si="0"/>
        <v>0.5486111111111109</v>
      </c>
      <c r="K39" s="1"/>
      <c r="L39" s="1"/>
      <c r="M39" s="2"/>
      <c r="N39" s="3"/>
      <c r="O39" s="2"/>
      <c r="P39" s="1" t="s">
        <v>50</v>
      </c>
      <c r="Q39" s="1">
        <v>3</v>
      </c>
      <c r="R39" s="2">
        <v>0.004166666666666667</v>
      </c>
      <c r="S39" s="3">
        <f t="shared" si="15"/>
        <v>0.5430555555555555</v>
      </c>
      <c r="T39" s="2">
        <f t="shared" si="16"/>
        <v>0.5472222222222222</v>
      </c>
      <c r="U39" s="6"/>
    </row>
    <row r="40" spans="1:21" ht="12" customHeight="1">
      <c r="A40" s="1" t="s">
        <v>52</v>
      </c>
      <c r="B40" s="1">
        <v>1</v>
      </c>
      <c r="C40" s="2">
        <v>0.001388888888888889</v>
      </c>
      <c r="D40" s="3">
        <f t="shared" si="14"/>
        <v>0.540972222222222</v>
      </c>
      <c r="E40" s="2">
        <f t="shared" si="3"/>
        <v>0.5423611111111108</v>
      </c>
      <c r="F40" s="1" t="s">
        <v>16</v>
      </c>
      <c r="G40" s="1">
        <v>2</v>
      </c>
      <c r="H40" s="2">
        <v>0.002777777777777778</v>
      </c>
      <c r="I40" s="3">
        <f t="shared" si="5"/>
        <v>0.5486111111111109</v>
      </c>
      <c r="J40" s="2">
        <f t="shared" si="0"/>
        <v>0.5513888888888887</v>
      </c>
      <c r="K40" s="1"/>
      <c r="L40" s="1"/>
      <c r="M40" s="2"/>
      <c r="N40" s="3"/>
      <c r="O40" s="2"/>
      <c r="P40" s="1" t="s">
        <v>51</v>
      </c>
      <c r="Q40" s="1">
        <v>2</v>
      </c>
      <c r="R40" s="2">
        <v>0.002777777777777778</v>
      </c>
      <c r="S40" s="3">
        <f t="shared" si="15"/>
        <v>0.5472222222222222</v>
      </c>
      <c r="T40" s="2">
        <f t="shared" si="16"/>
        <v>0.5499999999999999</v>
      </c>
      <c r="U40" s="6"/>
    </row>
    <row r="41" spans="1:21" ht="12" customHeight="1">
      <c r="A41" s="1" t="s">
        <v>53</v>
      </c>
      <c r="B41" s="1">
        <v>1</v>
      </c>
      <c r="C41" s="2">
        <v>0.001388888888888889</v>
      </c>
      <c r="D41" s="3">
        <f t="shared" si="14"/>
        <v>0.5423611111111108</v>
      </c>
      <c r="E41" s="2">
        <f t="shared" si="3"/>
        <v>0.5437499999999997</v>
      </c>
      <c r="F41" s="1" t="s">
        <v>49</v>
      </c>
      <c r="G41" s="1">
        <v>1</v>
      </c>
      <c r="H41" s="2">
        <v>0.001388888888888889</v>
      </c>
      <c r="I41" s="3">
        <f t="shared" si="5"/>
        <v>0.5513888888888887</v>
      </c>
      <c r="J41" s="2">
        <f t="shared" si="0"/>
        <v>0.5527777777777776</v>
      </c>
      <c r="K41" s="1"/>
      <c r="L41" s="1"/>
      <c r="M41" s="2"/>
      <c r="N41" s="3"/>
      <c r="O41" s="2"/>
      <c r="P41" s="1" t="s">
        <v>52</v>
      </c>
      <c r="Q41" s="1">
        <v>1</v>
      </c>
      <c r="R41" s="2">
        <v>0.001388888888888889</v>
      </c>
      <c r="S41" s="3">
        <f t="shared" si="15"/>
        <v>0.5499999999999999</v>
      </c>
      <c r="T41" s="2">
        <f t="shared" si="16"/>
        <v>0.5513888888888888</v>
      </c>
      <c r="U41" s="6"/>
    </row>
    <row r="42" spans="1:21" ht="12" customHeight="1">
      <c r="A42" s="1" t="s">
        <v>17</v>
      </c>
      <c r="B42" s="1">
        <v>2</v>
      </c>
      <c r="C42" s="2">
        <v>0.002777777777777778</v>
      </c>
      <c r="D42" s="3">
        <f t="shared" si="14"/>
        <v>0.5437499999999997</v>
      </c>
      <c r="E42" s="2">
        <f t="shared" si="3"/>
        <v>0.5465277777777775</v>
      </c>
      <c r="F42" s="1" t="s">
        <v>50</v>
      </c>
      <c r="G42" s="1">
        <v>3</v>
      </c>
      <c r="H42" s="2">
        <v>0.004166666666666667</v>
      </c>
      <c r="I42" s="3">
        <f aca="true" t="shared" si="17" ref="I42:I50">+J41</f>
        <v>0.5527777777777776</v>
      </c>
      <c r="J42" s="2">
        <f aca="true" t="shared" si="18" ref="J42:J50">I42+H42</f>
        <v>0.5569444444444442</v>
      </c>
      <c r="K42" s="1"/>
      <c r="L42" s="1"/>
      <c r="M42" s="2"/>
      <c r="N42" s="3"/>
      <c r="O42" s="2"/>
      <c r="P42" s="1" t="s">
        <v>53</v>
      </c>
      <c r="Q42" s="1">
        <v>1</v>
      </c>
      <c r="R42" s="2">
        <v>0.001388888888888889</v>
      </c>
      <c r="S42" s="3">
        <f t="shared" si="15"/>
        <v>0.5513888888888888</v>
      </c>
      <c r="T42" s="2">
        <f t="shared" si="16"/>
        <v>0.5527777777777777</v>
      </c>
      <c r="U42" s="6"/>
    </row>
    <row r="43" spans="1:20" ht="12.75">
      <c r="A43" s="1" t="s">
        <v>22</v>
      </c>
      <c r="B43" s="1">
        <v>28</v>
      </c>
      <c r="C43" s="2">
        <v>0.041666666666666664</v>
      </c>
      <c r="D43" s="3">
        <f t="shared" si="14"/>
        <v>0.5465277777777775</v>
      </c>
      <c r="E43" s="2">
        <f t="shared" si="3"/>
        <v>0.5881944444444441</v>
      </c>
      <c r="F43" s="1" t="s">
        <v>51</v>
      </c>
      <c r="G43" s="1">
        <v>2</v>
      </c>
      <c r="H43" s="2">
        <v>0.002777777777777778</v>
      </c>
      <c r="I43" s="3">
        <f t="shared" si="17"/>
        <v>0.5569444444444442</v>
      </c>
      <c r="J43" s="2">
        <f t="shared" si="18"/>
        <v>0.559722222222222</v>
      </c>
      <c r="K43" s="1"/>
      <c r="L43" s="1"/>
      <c r="M43" s="2"/>
      <c r="N43" s="3"/>
      <c r="O43" s="2"/>
      <c r="P43" s="1" t="s">
        <v>9</v>
      </c>
      <c r="Q43" s="1">
        <v>9</v>
      </c>
      <c r="R43" s="2">
        <v>0.010416666666666666</v>
      </c>
      <c r="S43" s="3">
        <f t="shared" si="15"/>
        <v>0.5527777777777777</v>
      </c>
      <c r="T43" s="2">
        <f t="shared" si="16"/>
        <v>0.5631944444444443</v>
      </c>
    </row>
    <row r="44" spans="1:20" ht="12.75">
      <c r="A44" s="1" t="s">
        <v>9</v>
      </c>
      <c r="B44" s="1">
        <v>9</v>
      </c>
      <c r="C44" s="2">
        <v>0.010416666666666666</v>
      </c>
      <c r="D44" s="3">
        <f t="shared" si="14"/>
        <v>0.5881944444444441</v>
      </c>
      <c r="E44" s="2">
        <f t="shared" si="3"/>
        <v>0.5986111111111108</v>
      </c>
      <c r="F44" s="1" t="s">
        <v>17</v>
      </c>
      <c r="G44" s="1">
        <v>2</v>
      </c>
      <c r="H44" s="2">
        <v>0.002777777777777778</v>
      </c>
      <c r="I44" s="3">
        <f t="shared" si="17"/>
        <v>0.559722222222222</v>
      </c>
      <c r="J44" s="2">
        <f t="shared" si="18"/>
        <v>0.5624999999999998</v>
      </c>
      <c r="K44" s="1"/>
      <c r="L44" s="1"/>
      <c r="M44" s="2"/>
      <c r="N44" s="3"/>
      <c r="O44" s="2"/>
      <c r="P44" s="1" t="s">
        <v>17</v>
      </c>
      <c r="Q44" s="1">
        <v>2</v>
      </c>
      <c r="R44" s="2">
        <v>0.002777777777777778</v>
      </c>
      <c r="S44" s="3">
        <f t="shared" si="15"/>
        <v>0.5631944444444443</v>
      </c>
      <c r="T44" s="2">
        <f t="shared" si="16"/>
        <v>0.5659722222222221</v>
      </c>
    </row>
    <row r="45" spans="1:20" ht="12.75">
      <c r="A45" s="1"/>
      <c r="B45" s="1"/>
      <c r="C45" s="2"/>
      <c r="D45" s="3"/>
      <c r="E45" s="2"/>
      <c r="F45" s="1" t="s">
        <v>52</v>
      </c>
      <c r="G45" s="1">
        <v>1</v>
      </c>
      <c r="H45" s="2">
        <v>0.001388888888888889</v>
      </c>
      <c r="I45" s="3">
        <f t="shared" si="17"/>
        <v>0.5624999999999998</v>
      </c>
      <c r="J45" s="2">
        <f t="shared" si="18"/>
        <v>0.5638888888888887</v>
      </c>
      <c r="K45" s="1"/>
      <c r="L45" s="1"/>
      <c r="M45" s="2"/>
      <c r="N45" s="3"/>
      <c r="O45" s="2"/>
      <c r="P45" s="1"/>
      <c r="Q45" s="1"/>
      <c r="R45" s="2"/>
      <c r="S45" s="3"/>
      <c r="T45" s="2"/>
    </row>
    <row r="46" spans="1:20" ht="12.75">
      <c r="A46" s="1"/>
      <c r="B46" s="1"/>
      <c r="C46" s="2"/>
      <c r="D46" s="3"/>
      <c r="E46" s="2"/>
      <c r="F46" s="1" t="s">
        <v>53</v>
      </c>
      <c r="G46" s="1">
        <v>1</v>
      </c>
      <c r="H46" s="2">
        <v>0.001388888888888889</v>
      </c>
      <c r="I46" s="3">
        <f t="shared" si="17"/>
        <v>0.5638888888888887</v>
      </c>
      <c r="J46" s="2">
        <f t="shared" si="18"/>
        <v>0.5652777777777775</v>
      </c>
      <c r="K46" s="1"/>
      <c r="L46" s="1"/>
      <c r="M46" s="2"/>
      <c r="N46" s="3"/>
      <c r="O46" s="2"/>
      <c r="P46" s="1"/>
      <c r="Q46" s="1"/>
      <c r="R46" s="2"/>
      <c r="S46" s="3"/>
      <c r="T46" s="2"/>
    </row>
    <row r="47" spans="1:20" ht="12.75">
      <c r="A47" s="1"/>
      <c r="B47" s="1"/>
      <c r="C47" s="2"/>
      <c r="D47" s="3"/>
      <c r="E47" s="2"/>
      <c r="F47" s="1" t="s">
        <v>34</v>
      </c>
      <c r="G47" s="1">
        <v>22</v>
      </c>
      <c r="H47" s="2">
        <v>0.03125</v>
      </c>
      <c r="I47" s="3">
        <f t="shared" si="17"/>
        <v>0.5652777777777775</v>
      </c>
      <c r="J47" s="2">
        <f t="shared" si="18"/>
        <v>0.5965277777777775</v>
      </c>
      <c r="K47" s="1"/>
      <c r="L47" s="1"/>
      <c r="M47" s="2"/>
      <c r="N47" s="3"/>
      <c r="O47" s="2"/>
      <c r="P47" s="1"/>
      <c r="Q47" s="1"/>
      <c r="R47" s="2"/>
      <c r="S47" s="3"/>
      <c r="T47" s="2"/>
    </row>
    <row r="48" spans="1:20" ht="12.75">
      <c r="A48" s="1"/>
      <c r="B48" s="1"/>
      <c r="C48" s="2"/>
      <c r="D48" s="3"/>
      <c r="E48" s="2"/>
      <c r="F48" s="1" t="s">
        <v>44</v>
      </c>
      <c r="G48" s="1">
        <v>6</v>
      </c>
      <c r="H48" s="2">
        <v>0.010416666666666666</v>
      </c>
      <c r="I48" s="3">
        <f t="shared" si="17"/>
        <v>0.5965277777777775</v>
      </c>
      <c r="J48" s="2">
        <f t="shared" si="18"/>
        <v>0.6069444444444442</v>
      </c>
      <c r="K48" s="1"/>
      <c r="L48" s="1"/>
      <c r="M48" s="2"/>
      <c r="N48" s="3"/>
      <c r="O48" s="2"/>
      <c r="P48" s="1"/>
      <c r="Q48" s="1"/>
      <c r="R48" s="2"/>
      <c r="S48" s="3"/>
      <c r="T48" s="2"/>
    </row>
    <row r="49" spans="1:20" ht="12.75">
      <c r="A49" s="1"/>
      <c r="B49" s="1"/>
      <c r="C49" s="2"/>
      <c r="D49" s="3"/>
      <c r="E49" s="2"/>
      <c r="F49" s="1" t="s">
        <v>45</v>
      </c>
      <c r="G49" s="1">
        <v>1</v>
      </c>
      <c r="H49" s="2">
        <v>0.001388888888888889</v>
      </c>
      <c r="I49" s="3">
        <f t="shared" si="17"/>
        <v>0.6069444444444442</v>
      </c>
      <c r="J49" s="2">
        <f t="shared" si="18"/>
        <v>0.6083333333333331</v>
      </c>
      <c r="K49" s="1"/>
      <c r="L49" s="1"/>
      <c r="M49" s="2"/>
      <c r="N49" s="3"/>
      <c r="O49" s="2"/>
      <c r="P49" s="1"/>
      <c r="Q49" s="1"/>
      <c r="R49" s="2"/>
      <c r="S49" s="3"/>
      <c r="T49" s="2"/>
    </row>
    <row r="50" spans="1:20" ht="12.75">
      <c r="A50" s="1"/>
      <c r="B50" s="1"/>
      <c r="C50" s="2"/>
      <c r="D50" s="3"/>
      <c r="E50" s="2"/>
      <c r="F50" s="1" t="s">
        <v>9</v>
      </c>
      <c r="G50" s="1">
        <v>9</v>
      </c>
      <c r="H50" s="2">
        <v>0.010416666666666666</v>
      </c>
      <c r="I50" s="3">
        <f t="shared" si="17"/>
        <v>0.6083333333333331</v>
      </c>
      <c r="J50" s="2">
        <f t="shared" si="18"/>
        <v>0.6187499999999997</v>
      </c>
      <c r="K50" s="1"/>
      <c r="L50" s="1"/>
      <c r="M50" s="2"/>
      <c r="N50" s="3"/>
      <c r="O50" s="2"/>
      <c r="P50" s="1"/>
      <c r="Q50" s="1"/>
      <c r="R50" s="2"/>
      <c r="S50" s="3"/>
      <c r="T50" s="2"/>
    </row>
    <row r="51" spans="1:20" ht="12.75">
      <c r="A51" s="1"/>
      <c r="B51" s="1"/>
      <c r="C51" s="2"/>
      <c r="D51" s="3"/>
      <c r="E51" s="2"/>
      <c r="F51" s="1"/>
      <c r="G51" s="1"/>
      <c r="H51" s="2"/>
      <c r="I51" s="3"/>
      <c r="J51" s="2"/>
      <c r="K51" s="1"/>
      <c r="L51" s="1"/>
      <c r="M51" s="2"/>
      <c r="N51" s="3"/>
      <c r="O51" s="2"/>
      <c r="P51" s="1"/>
      <c r="Q51" s="1"/>
      <c r="R51" s="2"/>
      <c r="S51" s="3"/>
      <c r="T51" s="2"/>
    </row>
    <row r="52" spans="1:20" ht="12.75">
      <c r="A52" s="1"/>
      <c r="B52" s="1"/>
      <c r="C52" s="2"/>
      <c r="D52" s="3"/>
      <c r="E52" s="2"/>
      <c r="F52" s="1"/>
      <c r="G52" s="1"/>
      <c r="H52" s="2"/>
      <c r="I52" s="3"/>
      <c r="J52" s="2"/>
      <c r="K52" s="1"/>
      <c r="L52" s="1"/>
      <c r="M52" s="2"/>
      <c r="N52" s="3"/>
      <c r="O52" s="2"/>
      <c r="P52" s="1"/>
      <c r="Q52" s="1"/>
      <c r="R52" s="2"/>
      <c r="S52" s="3"/>
      <c r="T52" s="2"/>
    </row>
    <row r="53" spans="1:20" ht="12.75">
      <c r="A53" s="1"/>
      <c r="B53" s="1"/>
      <c r="C53" s="2"/>
      <c r="D53" s="3"/>
      <c r="E53" s="2"/>
      <c r="F53" s="1"/>
      <c r="G53" s="1"/>
      <c r="H53" s="2"/>
      <c r="I53" s="3"/>
      <c r="J53" s="2"/>
      <c r="K53" s="1"/>
      <c r="L53" s="1"/>
      <c r="M53" s="2"/>
      <c r="N53" s="3"/>
      <c r="O53" s="2"/>
      <c r="P53" s="1"/>
      <c r="Q53" s="1"/>
      <c r="R53" s="2"/>
      <c r="S53" s="3"/>
      <c r="T53" s="2"/>
    </row>
    <row r="54" spans="1:20" ht="12.75">
      <c r="A54" s="1"/>
      <c r="B54" s="1"/>
      <c r="C54" s="2"/>
      <c r="D54" s="3"/>
      <c r="E54" s="2"/>
      <c r="F54" s="1"/>
      <c r="G54" s="1"/>
      <c r="H54" s="1"/>
      <c r="I54" s="3"/>
      <c r="J54" s="2"/>
      <c r="K54" s="1"/>
      <c r="L54" s="1"/>
      <c r="M54" s="2"/>
      <c r="N54" s="3"/>
      <c r="O54" s="2"/>
      <c r="P54" s="1"/>
      <c r="Q54" s="1"/>
      <c r="R54" s="2"/>
      <c r="S54" s="3"/>
      <c r="T54" s="2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9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Octávio Meira</dc:creator>
  <cp:keywords/>
  <dc:description/>
  <cp:lastModifiedBy>Manuel Sampaio</cp:lastModifiedBy>
  <cp:lastPrinted>2014-08-14T19:35:02Z</cp:lastPrinted>
  <dcterms:created xsi:type="dcterms:W3CDTF">2006-06-08T11:22:56Z</dcterms:created>
  <dcterms:modified xsi:type="dcterms:W3CDTF">2014-08-14T19:35:50Z</dcterms:modified>
  <cp:category/>
  <cp:version/>
  <cp:contentType/>
  <cp:contentStatus/>
</cp:coreProperties>
</file>